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3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Sheet1!$A$5:$K$160</definedName>
    <definedName name="_xlnm.Print_Titles" localSheetId="0">Sheet1!$1:$4</definedName>
  </definedNames>
  <calcPr calcId="145621" fullCalcOnLoad="1"/>
</workbook>
</file>

<file path=xl/calcChain.xml><?xml version="1.0" encoding="utf-8"?>
<calcChain xmlns="http://schemas.openxmlformats.org/spreadsheetml/2006/main">
  <c r="K70" i="1" l="1"/>
  <c r="K153" i="1" s="1"/>
  <c r="K74" i="1"/>
  <c r="K75" i="1"/>
  <c r="K76" i="1"/>
  <c r="K77" i="1"/>
  <c r="K78" i="1"/>
  <c r="K79" i="1"/>
  <c r="K81" i="1"/>
  <c r="K82" i="1"/>
  <c r="K83" i="1"/>
  <c r="K107" i="1"/>
  <c r="K108" i="1"/>
  <c r="K109" i="1"/>
  <c r="K111" i="1"/>
  <c r="K112" i="1"/>
  <c r="K116" i="1"/>
  <c r="K117" i="1"/>
  <c r="K118" i="1"/>
  <c r="K119" i="1"/>
  <c r="K124" i="1"/>
  <c r="K125" i="1"/>
  <c r="K128" i="1"/>
  <c r="K129" i="1"/>
  <c r="K10" i="1"/>
  <c r="K11" i="1"/>
  <c r="K55" i="1" s="1"/>
  <c r="K12" i="1"/>
  <c r="K13" i="1"/>
  <c r="K14" i="1"/>
  <c r="K15" i="1"/>
  <c r="K16" i="1"/>
  <c r="K21" i="1"/>
  <c r="K23" i="1"/>
  <c r="K27" i="1"/>
  <c r="K28" i="1"/>
  <c r="K29" i="1"/>
  <c r="K30" i="1"/>
  <c r="K31" i="1"/>
  <c r="K32" i="1"/>
  <c r="K33" i="1"/>
  <c r="K48" i="1"/>
  <c r="K51" i="1"/>
  <c r="K52" i="1"/>
  <c r="K53" i="1"/>
  <c r="K155" i="1" l="1"/>
</calcChain>
</file>

<file path=xl/sharedStrings.xml><?xml version="1.0" encoding="utf-8"?>
<sst xmlns="http://schemas.openxmlformats.org/spreadsheetml/2006/main" count="187" uniqueCount="126">
  <si>
    <t>REGISTRATION</t>
  </si>
  <si>
    <t>Number</t>
  </si>
  <si>
    <t>Rate</t>
  </si>
  <si>
    <t>Total</t>
  </si>
  <si>
    <t>A.</t>
  </si>
  <si>
    <t>B.</t>
  </si>
  <si>
    <t>C.</t>
  </si>
  <si>
    <t>D.</t>
  </si>
  <si>
    <t>E.</t>
  </si>
  <si>
    <t>Chapter Members - Early</t>
  </si>
  <si>
    <t>F.</t>
  </si>
  <si>
    <t xml:space="preserve">Chapter Members  </t>
  </si>
  <si>
    <t>G.</t>
  </si>
  <si>
    <t>Daily</t>
  </si>
  <si>
    <t>Regular - Early</t>
  </si>
  <si>
    <t>Special* - Early</t>
  </si>
  <si>
    <t>Booth Rental</t>
  </si>
  <si>
    <t>CONCERT TICKET SALES</t>
  </si>
  <si>
    <t>PROGRAM BOOK</t>
  </si>
  <si>
    <t>Advertising</t>
  </si>
  <si>
    <t>1.  Cover ads</t>
  </si>
  <si>
    <t>2.  Full page ads</t>
  </si>
  <si>
    <t>3.  Half page ads</t>
  </si>
  <si>
    <t>4.  Quarter page ads</t>
  </si>
  <si>
    <t>Registration Packet Enclosures</t>
  </si>
  <si>
    <t>Program Book Sales</t>
  </si>
  <si>
    <t>LOANS</t>
  </si>
  <si>
    <t>INTEREST</t>
  </si>
  <si>
    <t>GIFTS AND GRANTS</t>
  </si>
  <si>
    <t>Grants</t>
  </si>
  <si>
    <t>Business Donations</t>
  </si>
  <si>
    <t>Quimby Prize Money</t>
  </si>
  <si>
    <t>Co-Sponsorships</t>
  </si>
  <si>
    <t>TRANSPORTATION</t>
  </si>
  <si>
    <t>OTHER INCOME</t>
  </si>
  <si>
    <t>EXPENSES</t>
  </si>
  <si>
    <t>PROGRAM</t>
  </si>
  <si>
    <t>Artists' Fees</t>
  </si>
  <si>
    <t>Workshop Presenters' Fees</t>
  </si>
  <si>
    <t>Commissioned Compositions</t>
  </si>
  <si>
    <t>Contracted Musicians</t>
  </si>
  <si>
    <t>Program Printing</t>
  </si>
  <si>
    <t>Other Program Expenses</t>
  </si>
  <si>
    <t>HOSPITALITY</t>
  </si>
  <si>
    <t>Hotel</t>
  </si>
  <si>
    <t>1.  Banquet (Regular)</t>
  </si>
  <si>
    <t>Away from Hotel</t>
  </si>
  <si>
    <t>1.  Box Lunches</t>
  </si>
  <si>
    <t>3.  Coffee Breaks and Snacks</t>
  </si>
  <si>
    <t>Layout and Design</t>
  </si>
  <si>
    <t>Printing</t>
  </si>
  <si>
    <t>Postage</t>
  </si>
  <si>
    <t>Mailing Labels</t>
  </si>
  <si>
    <t>CONVENTION OPERATING EXPENSES</t>
  </si>
  <si>
    <t>Letterhead and Postcards</t>
  </si>
  <si>
    <t>Telephone and Fax</t>
  </si>
  <si>
    <t>Photography</t>
  </si>
  <si>
    <t>Audio Visual</t>
  </si>
  <si>
    <t>Nametags</t>
  </si>
  <si>
    <t>H.</t>
  </si>
  <si>
    <t>Door Prizes</t>
  </si>
  <si>
    <t>I.</t>
  </si>
  <si>
    <t>Photocopying</t>
  </si>
  <si>
    <t>J.</t>
  </si>
  <si>
    <t>Miscellaneous</t>
  </si>
  <si>
    <t>LOAN REPAYMENT</t>
  </si>
  <si>
    <t>Competitors</t>
  </si>
  <si>
    <t>1.  Hotel (____ nights)</t>
  </si>
  <si>
    <t>2.  Meals</t>
  </si>
  <si>
    <t>3.  Local Transportation</t>
  </si>
  <si>
    <t>Winning Competitor</t>
  </si>
  <si>
    <t>Judges (3)</t>
  </si>
  <si>
    <t>1.  Hotel</t>
  </si>
  <si>
    <t>2. Honoraria</t>
  </si>
  <si>
    <t>3.  Meals</t>
  </si>
  <si>
    <t>4.  Local Transportation</t>
  </si>
  <si>
    <t>Competition Awards</t>
  </si>
  <si>
    <t>AGO OFFICIALS</t>
  </si>
  <si>
    <t>Regional Councillor</t>
  </si>
  <si>
    <t>3.  Convention Transportation</t>
  </si>
  <si>
    <t>National HQ Representative(s)</t>
  </si>
  <si>
    <t>1.  Meals</t>
  </si>
  <si>
    <t>2.  Convention Transportation</t>
  </si>
  <si>
    <t>PUBLICITY</t>
  </si>
  <si>
    <t>Website</t>
  </si>
  <si>
    <t>Pre-Convention Promotion</t>
  </si>
  <si>
    <t>Posters and Brochures</t>
  </si>
  <si>
    <t>CONVENTION HOTEL</t>
  </si>
  <si>
    <t>Exhibit Costs</t>
  </si>
  <si>
    <t>Meeting Space</t>
  </si>
  <si>
    <t>Other</t>
  </si>
  <si>
    <t>CONTRIBUTION TO NATIONAL</t>
  </si>
  <si>
    <t>TOTAL EXPENSES</t>
  </si>
  <si>
    <t>OTHER EXPENSES</t>
  </si>
  <si>
    <t>REVENUE OVER (UNDER) EXPENSES</t>
  </si>
  <si>
    <t>5.  Professional card ads</t>
  </si>
  <si>
    <t>AGO/QUIMBY REGIONAL COMPETITION FOR YOUNG ORGANISTS</t>
  </si>
  <si>
    <t>Regional Convention Budget</t>
  </si>
  <si>
    <t>INCOME</t>
  </si>
  <si>
    <t>EXHIBITS</t>
  </si>
  <si>
    <t>Donations from Individuals</t>
  </si>
  <si>
    <t>Donations from other AGO Chapters</t>
  </si>
  <si>
    <t>Donations from Chapter Members</t>
  </si>
  <si>
    <t>TOTAL INCOME</t>
  </si>
  <si>
    <t>3.  Receptions</t>
  </si>
  <si>
    <t>4.  Coffee Breaks and Snacks</t>
  </si>
  <si>
    <t>2.  Box Lunches (Comps &amp; Extras)</t>
  </si>
  <si>
    <t>2.  Banquet (Comps &amp; Extras)</t>
  </si>
  <si>
    <t>4. Convention Registration</t>
  </si>
  <si>
    <t>Ads in Newspapers, Magazines, etc.</t>
  </si>
  <si>
    <t>Region             Year</t>
  </si>
  <si>
    <t>Early Registration due:</t>
  </si>
  <si>
    <t>Regular</t>
  </si>
  <si>
    <t>Special*</t>
  </si>
  <si>
    <t>Student with ID</t>
  </si>
  <si>
    <t>H</t>
  </si>
  <si>
    <t>*includes Seniors and Spouse/Partner</t>
  </si>
  <si>
    <t xml:space="preserve"> $      -</t>
  </si>
  <si>
    <t>List events</t>
  </si>
  <si>
    <t>Totebags</t>
  </si>
  <si>
    <t>The details in each of the above categories may vary</t>
  </si>
  <si>
    <t>so future conventions may benefit from your experience.</t>
  </si>
  <si>
    <t>from convention to convention.  Use the categories as listed</t>
  </si>
  <si>
    <t>(5% of Income less Gifts, Grants and Loans)</t>
  </si>
  <si>
    <t>Registration Platform Software</t>
  </si>
  <si>
    <t>Registration Payment Gateway Transaction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</si>
</sst>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1" xfId="1" applyFont="1" applyBorder="1"/>
    <xf numFmtId="44" fontId="0" fillId="0" borderId="1" xfId="0" applyNumberFormat="1" applyBorder="1"/>
    <xf numFmtId="0" fontId="0" fillId="0" borderId="0" xfId="0" applyAlignment="1">
      <alignment horizontal="left"/>
    </xf>
    <xf numFmtId="44" fontId="0" fillId="0" borderId="0" xfId="0" applyNumberFormat="1" applyBorder="1"/>
    <xf numFmtId="44" fontId="0" fillId="0" borderId="2" xfId="0" applyNumberFormat="1" applyBorder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workbookViewId="0">
      <selection activeCell="K153" sqref="K153"/>
    </sheetView>
  </sheetViews>
  <sheetFormatPr defaultRowHeight="12.75" x14ac:dyDescent="0.2"/>
  <cols>
    <col min="1" max="1" width="5.140625" customWidth="1"/>
    <col min="2" max="2" width="3.85546875" customWidth="1"/>
    <col min="6" max="6" width="3" customWidth="1"/>
    <col min="8" max="8" width="3" customWidth="1"/>
    <col min="10" max="10" width="3" customWidth="1"/>
  </cols>
  <sheetData>
    <row r="1" spans="1:11" ht="18" x14ac:dyDescent="0.25">
      <c r="A1" s="10" t="s">
        <v>97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8" x14ac:dyDescent="0.25">
      <c r="A2" s="10" t="s">
        <v>110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x14ac:dyDescent="0.2">
      <c r="G4" s="1" t="s">
        <v>1</v>
      </c>
      <c r="I4" s="1" t="s">
        <v>2</v>
      </c>
      <c r="K4" s="1" t="s">
        <v>3</v>
      </c>
    </row>
    <row r="5" spans="1:11" x14ac:dyDescent="0.2">
      <c r="A5" s="4" t="s">
        <v>98</v>
      </c>
    </row>
    <row r="7" spans="1:11" x14ac:dyDescent="0.2">
      <c r="A7" s="3">
        <v>101</v>
      </c>
      <c r="B7" t="s">
        <v>0</v>
      </c>
    </row>
    <row r="8" spans="1:11" x14ac:dyDescent="0.2">
      <c r="A8" s="3"/>
      <c r="C8" t="s">
        <v>111</v>
      </c>
    </row>
    <row r="9" spans="1:11" x14ac:dyDescent="0.2">
      <c r="A9" s="3"/>
      <c r="B9" t="s">
        <v>4</v>
      </c>
      <c r="C9" t="s">
        <v>14</v>
      </c>
      <c r="I9" t="s">
        <v>117</v>
      </c>
      <c r="K9" t="s">
        <v>117</v>
      </c>
    </row>
    <row r="10" spans="1:11" x14ac:dyDescent="0.2">
      <c r="A10" s="3"/>
      <c r="B10" t="s">
        <v>5</v>
      </c>
      <c r="C10" t="s">
        <v>112</v>
      </c>
      <c r="I10" s="2">
        <v>0</v>
      </c>
      <c r="K10" s="2">
        <f>+G10*I10</f>
        <v>0</v>
      </c>
    </row>
    <row r="11" spans="1:11" x14ac:dyDescent="0.2">
      <c r="A11" s="3"/>
      <c r="B11" t="s">
        <v>6</v>
      </c>
      <c r="C11" t="s">
        <v>15</v>
      </c>
      <c r="I11" s="2">
        <v>0</v>
      </c>
      <c r="K11" s="2">
        <f t="shared" ref="K11:K16" si="0">+G11*I11</f>
        <v>0</v>
      </c>
    </row>
    <row r="12" spans="1:11" x14ac:dyDescent="0.2">
      <c r="A12" s="3"/>
      <c r="B12" t="s">
        <v>7</v>
      </c>
      <c r="C12" t="s">
        <v>113</v>
      </c>
      <c r="I12" s="2">
        <v>0</v>
      </c>
      <c r="K12" s="2">
        <f t="shared" si="0"/>
        <v>0</v>
      </c>
    </row>
    <row r="13" spans="1:11" x14ac:dyDescent="0.2">
      <c r="A13" s="3"/>
      <c r="B13" t="s">
        <v>8</v>
      </c>
      <c r="C13" t="s">
        <v>114</v>
      </c>
      <c r="I13" s="2">
        <v>0</v>
      </c>
      <c r="K13" s="2">
        <f t="shared" si="0"/>
        <v>0</v>
      </c>
    </row>
    <row r="14" spans="1:11" x14ac:dyDescent="0.2">
      <c r="A14" s="3"/>
      <c r="B14" t="s">
        <v>10</v>
      </c>
      <c r="C14" t="s">
        <v>9</v>
      </c>
      <c r="I14" s="2">
        <v>0</v>
      </c>
      <c r="K14" s="2">
        <f t="shared" si="0"/>
        <v>0</v>
      </c>
    </row>
    <row r="15" spans="1:11" x14ac:dyDescent="0.2">
      <c r="A15" s="3"/>
      <c r="B15" t="s">
        <v>12</v>
      </c>
      <c r="C15" t="s">
        <v>11</v>
      </c>
      <c r="I15" s="2">
        <v>0</v>
      </c>
      <c r="K15" s="2">
        <f t="shared" si="0"/>
        <v>0</v>
      </c>
    </row>
    <row r="16" spans="1:11" x14ac:dyDescent="0.2">
      <c r="A16" s="3"/>
      <c r="B16" t="s">
        <v>115</v>
      </c>
      <c r="C16" t="s">
        <v>13</v>
      </c>
      <c r="I16" s="2">
        <v>0</v>
      </c>
      <c r="K16" s="2">
        <f t="shared" si="0"/>
        <v>0</v>
      </c>
    </row>
    <row r="17" spans="1:11" x14ac:dyDescent="0.2">
      <c r="A17" s="3"/>
    </row>
    <row r="18" spans="1:11" x14ac:dyDescent="0.2">
      <c r="A18" s="3"/>
      <c r="C18" t="s">
        <v>116</v>
      </c>
    </row>
    <row r="19" spans="1:11" x14ac:dyDescent="0.2">
      <c r="A19" s="3"/>
    </row>
    <row r="20" spans="1:11" x14ac:dyDescent="0.2">
      <c r="A20" s="3">
        <v>102</v>
      </c>
      <c r="B20" t="s">
        <v>99</v>
      </c>
    </row>
    <row r="21" spans="1:11" x14ac:dyDescent="0.2">
      <c r="A21" s="3"/>
      <c r="B21" t="s">
        <v>4</v>
      </c>
      <c r="C21" t="s">
        <v>16</v>
      </c>
      <c r="I21" s="2">
        <v>0</v>
      </c>
      <c r="K21" s="2">
        <f>+G21*I21</f>
        <v>0</v>
      </c>
    </row>
    <row r="22" spans="1:11" x14ac:dyDescent="0.2">
      <c r="A22" s="3"/>
    </row>
    <row r="23" spans="1:11" x14ac:dyDescent="0.2">
      <c r="A23" s="3">
        <v>103</v>
      </c>
      <c r="B23" t="s">
        <v>17</v>
      </c>
      <c r="I23" s="2">
        <v>0</v>
      </c>
      <c r="K23" s="2">
        <f>+G23*I23</f>
        <v>0</v>
      </c>
    </row>
    <row r="24" spans="1:11" x14ac:dyDescent="0.2">
      <c r="A24" s="3"/>
      <c r="C24" t="s">
        <v>118</v>
      </c>
    </row>
    <row r="25" spans="1:11" x14ac:dyDescent="0.2">
      <c r="A25" s="3">
        <v>104</v>
      </c>
      <c r="B25" t="s">
        <v>18</v>
      </c>
    </row>
    <row r="26" spans="1:11" x14ac:dyDescent="0.2">
      <c r="A26" s="3"/>
      <c r="B26" t="s">
        <v>4</v>
      </c>
      <c r="C26" t="s">
        <v>19</v>
      </c>
      <c r="K26" s="2"/>
    </row>
    <row r="27" spans="1:11" x14ac:dyDescent="0.2">
      <c r="C27" t="s">
        <v>20</v>
      </c>
      <c r="I27" s="2">
        <v>0</v>
      </c>
      <c r="K27" s="2">
        <f t="shared" ref="K27:K33" si="1">+G27*I27</f>
        <v>0</v>
      </c>
    </row>
    <row r="28" spans="1:11" x14ac:dyDescent="0.2">
      <c r="C28" t="s">
        <v>21</v>
      </c>
      <c r="I28" s="2">
        <v>0</v>
      </c>
      <c r="K28" s="2">
        <f t="shared" si="1"/>
        <v>0</v>
      </c>
    </row>
    <row r="29" spans="1:11" x14ac:dyDescent="0.2">
      <c r="C29" t="s">
        <v>22</v>
      </c>
      <c r="I29" s="2">
        <v>0</v>
      </c>
      <c r="K29" s="2">
        <f t="shared" si="1"/>
        <v>0</v>
      </c>
    </row>
    <row r="30" spans="1:11" x14ac:dyDescent="0.2">
      <c r="C30" t="s">
        <v>23</v>
      </c>
      <c r="I30" s="2">
        <v>0</v>
      </c>
      <c r="K30" s="2">
        <f t="shared" si="1"/>
        <v>0</v>
      </c>
    </row>
    <row r="31" spans="1:11" x14ac:dyDescent="0.2">
      <c r="C31" t="s">
        <v>95</v>
      </c>
      <c r="I31" s="2">
        <v>0</v>
      </c>
      <c r="K31" s="2">
        <f t="shared" si="1"/>
        <v>0</v>
      </c>
    </row>
    <row r="32" spans="1:11" x14ac:dyDescent="0.2">
      <c r="B32" t="s">
        <v>5</v>
      </c>
      <c r="C32" t="s">
        <v>24</v>
      </c>
      <c r="I32" s="2">
        <v>0</v>
      </c>
      <c r="K32" s="2">
        <f t="shared" si="1"/>
        <v>0</v>
      </c>
    </row>
    <row r="33" spans="1:11" x14ac:dyDescent="0.2">
      <c r="B33" t="s">
        <v>6</v>
      </c>
      <c r="C33" t="s">
        <v>25</v>
      </c>
      <c r="I33" s="2">
        <v>0</v>
      </c>
      <c r="K33" s="2">
        <f t="shared" si="1"/>
        <v>0</v>
      </c>
    </row>
    <row r="35" spans="1:11" x14ac:dyDescent="0.2">
      <c r="A35" s="3">
        <v>105</v>
      </c>
      <c r="B35" t="s">
        <v>26</v>
      </c>
      <c r="K35" s="2">
        <v>0</v>
      </c>
    </row>
    <row r="36" spans="1:11" x14ac:dyDescent="0.2">
      <c r="A36" s="3"/>
    </row>
    <row r="37" spans="1:11" x14ac:dyDescent="0.2">
      <c r="A37" s="3">
        <v>106</v>
      </c>
      <c r="B37" t="s">
        <v>27</v>
      </c>
      <c r="K37" s="2">
        <v>0</v>
      </c>
    </row>
    <row r="38" spans="1:11" x14ac:dyDescent="0.2">
      <c r="A38" s="3"/>
    </row>
    <row r="39" spans="1:11" x14ac:dyDescent="0.2">
      <c r="A39" s="3">
        <v>107</v>
      </c>
      <c r="B39" t="s">
        <v>28</v>
      </c>
    </row>
    <row r="40" spans="1:11" x14ac:dyDescent="0.2">
      <c r="A40" s="3"/>
      <c r="B40" t="s">
        <v>4</v>
      </c>
      <c r="C40" t="s">
        <v>29</v>
      </c>
      <c r="K40" s="2">
        <v>0</v>
      </c>
    </row>
    <row r="41" spans="1:11" x14ac:dyDescent="0.2">
      <c r="A41" s="3"/>
      <c r="B41" t="s">
        <v>5</v>
      </c>
      <c r="C41" t="s">
        <v>30</v>
      </c>
      <c r="K41" s="2">
        <v>0</v>
      </c>
    </row>
    <row r="42" spans="1:11" x14ac:dyDescent="0.2">
      <c r="A42" s="3"/>
      <c r="B42" t="s">
        <v>6</v>
      </c>
      <c r="C42" t="s">
        <v>102</v>
      </c>
      <c r="K42" s="2">
        <v>0</v>
      </c>
    </row>
    <row r="43" spans="1:11" x14ac:dyDescent="0.2">
      <c r="A43" s="3"/>
      <c r="B43" t="s">
        <v>7</v>
      </c>
      <c r="C43" t="s">
        <v>31</v>
      </c>
      <c r="K43" s="2">
        <v>0</v>
      </c>
    </row>
    <row r="44" spans="1:11" x14ac:dyDescent="0.2">
      <c r="A44" s="3"/>
      <c r="B44" t="s">
        <v>8</v>
      </c>
      <c r="C44" t="s">
        <v>101</v>
      </c>
      <c r="K44" s="2">
        <v>0</v>
      </c>
    </row>
    <row r="45" spans="1:11" x14ac:dyDescent="0.2">
      <c r="A45" s="3"/>
      <c r="B45" t="s">
        <v>10</v>
      </c>
      <c r="C45" t="s">
        <v>100</v>
      </c>
      <c r="K45" s="2">
        <v>0</v>
      </c>
    </row>
    <row r="46" spans="1:11" x14ac:dyDescent="0.2">
      <c r="A46" s="3"/>
      <c r="B46" t="s">
        <v>12</v>
      </c>
      <c r="C46" t="s">
        <v>32</v>
      </c>
      <c r="K46" s="2">
        <v>0</v>
      </c>
    </row>
    <row r="47" spans="1:11" x14ac:dyDescent="0.2">
      <c r="A47" s="3"/>
    </row>
    <row r="48" spans="1:11" x14ac:dyDescent="0.2">
      <c r="A48" s="3">
        <v>108</v>
      </c>
      <c r="B48" t="s">
        <v>33</v>
      </c>
      <c r="I48" s="2">
        <v>0</v>
      </c>
      <c r="K48" s="2">
        <f>+G48*I48</f>
        <v>0</v>
      </c>
    </row>
    <row r="49" spans="1:11" x14ac:dyDescent="0.2">
      <c r="A49" s="3"/>
    </row>
    <row r="50" spans="1:11" x14ac:dyDescent="0.2">
      <c r="A50" s="3">
        <v>109</v>
      </c>
      <c r="B50" t="s">
        <v>34</v>
      </c>
    </row>
    <row r="51" spans="1:11" x14ac:dyDescent="0.2">
      <c r="A51" s="3"/>
      <c r="B51" t="s">
        <v>4</v>
      </c>
      <c r="I51" s="2">
        <v>0</v>
      </c>
      <c r="K51" s="2">
        <f>+G51*I51</f>
        <v>0</v>
      </c>
    </row>
    <row r="52" spans="1:11" x14ac:dyDescent="0.2">
      <c r="B52" t="s">
        <v>5</v>
      </c>
      <c r="I52" s="2">
        <v>0</v>
      </c>
      <c r="K52" s="2">
        <f>+G52*I52</f>
        <v>0</v>
      </c>
    </row>
    <row r="53" spans="1:11" x14ac:dyDescent="0.2">
      <c r="B53" t="s">
        <v>6</v>
      </c>
      <c r="I53" s="2">
        <v>0</v>
      </c>
      <c r="K53" s="5">
        <f>+G53*I53</f>
        <v>0</v>
      </c>
    </row>
    <row r="55" spans="1:11" x14ac:dyDescent="0.2">
      <c r="B55" s="4" t="s">
        <v>103</v>
      </c>
      <c r="K55" s="6">
        <f>SUM(K10:K54)</f>
        <v>0</v>
      </c>
    </row>
    <row r="56" spans="1:11" x14ac:dyDescent="0.2">
      <c r="B56" s="4"/>
      <c r="K56" s="8"/>
    </row>
    <row r="57" spans="1:11" x14ac:dyDescent="0.2">
      <c r="B57" s="4"/>
      <c r="K57" s="8"/>
    </row>
    <row r="60" spans="1:11" x14ac:dyDescent="0.2">
      <c r="A60" s="4" t="s">
        <v>35</v>
      </c>
    </row>
    <row r="62" spans="1:11" x14ac:dyDescent="0.2">
      <c r="A62" s="3">
        <v>201</v>
      </c>
      <c r="B62" t="s">
        <v>36</v>
      </c>
    </row>
    <row r="63" spans="1:11" x14ac:dyDescent="0.2">
      <c r="A63" s="3"/>
      <c r="B63" t="s">
        <v>4</v>
      </c>
      <c r="C63" t="s">
        <v>37</v>
      </c>
      <c r="I63" s="2"/>
      <c r="K63" s="2">
        <v>0</v>
      </c>
    </row>
    <row r="64" spans="1:11" x14ac:dyDescent="0.2">
      <c r="A64" s="3"/>
      <c r="B64" t="s">
        <v>5</v>
      </c>
      <c r="C64" t="s">
        <v>38</v>
      </c>
      <c r="I64" s="2"/>
      <c r="K64" s="2">
        <v>0</v>
      </c>
    </row>
    <row r="65" spans="1:11" x14ac:dyDescent="0.2">
      <c r="A65" s="3"/>
      <c r="B65" t="s">
        <v>6</v>
      </c>
      <c r="C65" t="s">
        <v>39</v>
      </c>
      <c r="I65" s="2"/>
      <c r="K65" s="2">
        <v>0</v>
      </c>
    </row>
    <row r="66" spans="1:11" x14ac:dyDescent="0.2">
      <c r="A66" s="3"/>
      <c r="B66" t="s">
        <v>7</v>
      </c>
      <c r="C66" t="s">
        <v>40</v>
      </c>
      <c r="I66" s="2"/>
      <c r="K66" s="2">
        <v>0</v>
      </c>
    </row>
    <row r="67" spans="1:11" x14ac:dyDescent="0.2">
      <c r="A67" s="3"/>
      <c r="B67" t="s">
        <v>8</v>
      </c>
      <c r="C67" t="s">
        <v>41</v>
      </c>
      <c r="I67" s="2"/>
      <c r="K67" s="2">
        <v>0</v>
      </c>
    </row>
    <row r="68" spans="1:11" x14ac:dyDescent="0.2">
      <c r="A68" s="3"/>
      <c r="B68" t="s">
        <v>10</v>
      </c>
      <c r="C68" t="s">
        <v>42</v>
      </c>
      <c r="I68" s="2"/>
      <c r="K68" s="2">
        <v>0</v>
      </c>
    </row>
    <row r="69" spans="1:11" x14ac:dyDescent="0.2">
      <c r="A69" s="3"/>
      <c r="I69" s="2"/>
    </row>
    <row r="70" spans="1:11" x14ac:dyDescent="0.2">
      <c r="A70" s="3">
        <v>202</v>
      </c>
      <c r="B70" t="s">
        <v>33</v>
      </c>
      <c r="I70" s="2">
        <v>0</v>
      </c>
      <c r="K70" s="2">
        <f>+G70*I70</f>
        <v>0</v>
      </c>
    </row>
    <row r="71" spans="1:11" x14ac:dyDescent="0.2">
      <c r="A71" s="3"/>
      <c r="I71" s="2"/>
    </row>
    <row r="72" spans="1:11" x14ac:dyDescent="0.2">
      <c r="A72" s="3">
        <v>203</v>
      </c>
      <c r="B72" t="s">
        <v>43</v>
      </c>
      <c r="I72" s="2"/>
    </row>
    <row r="73" spans="1:11" x14ac:dyDescent="0.2">
      <c r="A73" s="3"/>
      <c r="B73" t="s">
        <v>4</v>
      </c>
      <c r="C73" t="s">
        <v>44</v>
      </c>
      <c r="I73" s="2"/>
    </row>
    <row r="74" spans="1:11" x14ac:dyDescent="0.2">
      <c r="A74" s="3"/>
      <c r="C74" t="s">
        <v>45</v>
      </c>
      <c r="I74" s="2">
        <v>0</v>
      </c>
      <c r="K74" s="2">
        <f t="shared" ref="K74:K79" si="2">+G74*I74</f>
        <v>0</v>
      </c>
    </row>
    <row r="75" spans="1:11" x14ac:dyDescent="0.2">
      <c r="A75" s="3"/>
      <c r="C75" t="s">
        <v>107</v>
      </c>
      <c r="I75" s="2">
        <v>0</v>
      </c>
      <c r="K75" s="2">
        <f t="shared" si="2"/>
        <v>0</v>
      </c>
    </row>
    <row r="76" spans="1:11" x14ac:dyDescent="0.2">
      <c r="A76" s="3"/>
      <c r="C76" t="s">
        <v>104</v>
      </c>
      <c r="I76" s="2">
        <v>0</v>
      </c>
      <c r="K76" s="2">
        <f t="shared" si="2"/>
        <v>0</v>
      </c>
    </row>
    <row r="77" spans="1:11" x14ac:dyDescent="0.2">
      <c r="A77" s="3"/>
      <c r="C77" t="s">
        <v>105</v>
      </c>
      <c r="I77" s="2">
        <v>0</v>
      </c>
      <c r="K77" s="2">
        <f t="shared" si="2"/>
        <v>0</v>
      </c>
    </row>
    <row r="78" spans="1:11" x14ac:dyDescent="0.2">
      <c r="A78" s="3"/>
      <c r="I78" s="2">
        <v>0</v>
      </c>
      <c r="K78" s="2">
        <f t="shared" si="2"/>
        <v>0</v>
      </c>
    </row>
    <row r="79" spans="1:11" x14ac:dyDescent="0.2">
      <c r="A79" s="3"/>
      <c r="I79" s="2">
        <v>0</v>
      </c>
      <c r="K79" s="2">
        <f t="shared" si="2"/>
        <v>0</v>
      </c>
    </row>
    <row r="80" spans="1:11" x14ac:dyDescent="0.2">
      <c r="A80" s="3"/>
      <c r="B80" t="s">
        <v>5</v>
      </c>
      <c r="C80" t="s">
        <v>46</v>
      </c>
      <c r="I80" s="2"/>
    </row>
    <row r="81" spans="1:11" x14ac:dyDescent="0.2">
      <c r="A81" s="3"/>
      <c r="C81" t="s">
        <v>47</v>
      </c>
      <c r="I81" s="2">
        <v>0</v>
      </c>
      <c r="K81" s="2">
        <f>+G81*I81</f>
        <v>0</v>
      </c>
    </row>
    <row r="82" spans="1:11" x14ac:dyDescent="0.2">
      <c r="A82" s="3"/>
      <c r="C82" t="s">
        <v>106</v>
      </c>
      <c r="I82" s="2">
        <v>0</v>
      </c>
      <c r="K82" s="2">
        <f>+G82*I82</f>
        <v>0</v>
      </c>
    </row>
    <row r="83" spans="1:11" x14ac:dyDescent="0.2">
      <c r="A83" s="3"/>
      <c r="C83" t="s">
        <v>48</v>
      </c>
      <c r="I83" s="2">
        <v>0</v>
      </c>
      <c r="K83" s="2">
        <f>+G83*I83</f>
        <v>0</v>
      </c>
    </row>
    <row r="84" spans="1:11" x14ac:dyDescent="0.2">
      <c r="A84" s="3"/>
      <c r="I84" s="2"/>
    </row>
    <row r="85" spans="1:11" x14ac:dyDescent="0.2">
      <c r="A85" s="3">
        <v>204</v>
      </c>
      <c r="B85" t="s">
        <v>18</v>
      </c>
      <c r="I85" s="2"/>
    </row>
    <row r="86" spans="1:11" x14ac:dyDescent="0.2">
      <c r="A86" s="3"/>
      <c r="B86" t="s">
        <v>4</v>
      </c>
      <c r="C86" t="s">
        <v>49</v>
      </c>
      <c r="I86" s="2"/>
      <c r="K86" s="2">
        <v>0</v>
      </c>
    </row>
    <row r="87" spans="1:11" x14ac:dyDescent="0.2">
      <c r="A87" s="3"/>
      <c r="B87" t="s">
        <v>5</v>
      </c>
      <c r="C87" t="s">
        <v>50</v>
      </c>
      <c r="I87" s="2"/>
      <c r="K87" s="2">
        <v>0</v>
      </c>
    </row>
    <row r="88" spans="1:11" x14ac:dyDescent="0.2">
      <c r="A88" s="3"/>
      <c r="B88" t="s">
        <v>6</v>
      </c>
      <c r="C88" t="s">
        <v>51</v>
      </c>
      <c r="I88" s="2"/>
      <c r="K88" s="2">
        <v>0</v>
      </c>
    </row>
    <row r="89" spans="1:11" x14ac:dyDescent="0.2">
      <c r="A89" s="3"/>
      <c r="B89" t="s">
        <v>7</v>
      </c>
      <c r="C89" t="s">
        <v>52</v>
      </c>
      <c r="I89" s="2"/>
      <c r="K89" s="2">
        <v>0</v>
      </c>
    </row>
    <row r="90" spans="1:11" x14ac:dyDescent="0.2">
      <c r="A90" s="3"/>
      <c r="I90" s="2"/>
    </row>
    <row r="91" spans="1:11" x14ac:dyDescent="0.2">
      <c r="A91" s="3">
        <v>205</v>
      </c>
      <c r="B91" t="s">
        <v>53</v>
      </c>
      <c r="I91" s="2"/>
    </row>
    <row r="92" spans="1:11" x14ac:dyDescent="0.2">
      <c r="A92" s="3"/>
      <c r="B92" t="s">
        <v>4</v>
      </c>
      <c r="C92" t="s">
        <v>54</v>
      </c>
      <c r="I92" s="2"/>
      <c r="K92" s="2">
        <v>0</v>
      </c>
    </row>
    <row r="93" spans="1:11" x14ac:dyDescent="0.2">
      <c r="A93" s="3"/>
      <c r="B93" t="s">
        <v>5</v>
      </c>
      <c r="C93" t="s">
        <v>51</v>
      </c>
      <c r="I93" s="2"/>
      <c r="K93" s="2">
        <v>0</v>
      </c>
    </row>
    <row r="94" spans="1:11" x14ac:dyDescent="0.2">
      <c r="A94" s="3"/>
      <c r="B94" t="s">
        <v>6</v>
      </c>
      <c r="C94" t="s">
        <v>55</v>
      </c>
      <c r="I94" s="2"/>
      <c r="K94" s="2">
        <v>0</v>
      </c>
    </row>
    <row r="95" spans="1:11" x14ac:dyDescent="0.2">
      <c r="A95" s="3"/>
      <c r="B95" t="s">
        <v>7</v>
      </c>
      <c r="C95" t="s">
        <v>56</v>
      </c>
      <c r="I95" s="2"/>
      <c r="K95" s="2">
        <v>0</v>
      </c>
    </row>
    <row r="96" spans="1:11" x14ac:dyDescent="0.2">
      <c r="A96" s="3"/>
      <c r="B96" t="s">
        <v>8</v>
      </c>
      <c r="C96" t="s">
        <v>57</v>
      </c>
      <c r="I96" s="2"/>
      <c r="K96" s="2">
        <v>0</v>
      </c>
    </row>
    <row r="97" spans="1:11" x14ac:dyDescent="0.2">
      <c r="A97" s="3"/>
      <c r="B97" t="s">
        <v>10</v>
      </c>
      <c r="C97" t="s">
        <v>58</v>
      </c>
      <c r="I97" s="2"/>
      <c r="K97" s="2">
        <v>0</v>
      </c>
    </row>
    <row r="98" spans="1:11" x14ac:dyDescent="0.2">
      <c r="A98" s="3"/>
      <c r="B98" t="s">
        <v>12</v>
      </c>
      <c r="C98" t="s">
        <v>119</v>
      </c>
      <c r="I98" s="2"/>
      <c r="K98" s="2">
        <v>0</v>
      </c>
    </row>
    <row r="99" spans="1:11" x14ac:dyDescent="0.2">
      <c r="A99" s="3"/>
      <c r="B99" t="s">
        <v>59</v>
      </c>
      <c r="C99" t="s">
        <v>60</v>
      </c>
      <c r="I99" s="2"/>
      <c r="K99" s="2">
        <v>0</v>
      </c>
    </row>
    <row r="100" spans="1:11" x14ac:dyDescent="0.2">
      <c r="A100" s="3"/>
      <c r="B100" t="s">
        <v>61</v>
      </c>
      <c r="C100" t="s">
        <v>62</v>
      </c>
      <c r="I100" s="2"/>
      <c r="K100" s="2">
        <v>0</v>
      </c>
    </row>
    <row r="101" spans="1:11" x14ac:dyDescent="0.2">
      <c r="A101" s="3"/>
      <c r="B101" t="s">
        <v>63</v>
      </c>
      <c r="C101" t="s">
        <v>64</v>
      </c>
      <c r="I101" s="2"/>
      <c r="K101" s="2">
        <v>0</v>
      </c>
    </row>
    <row r="102" spans="1:11" x14ac:dyDescent="0.2">
      <c r="A102" s="3"/>
      <c r="I102" s="2"/>
    </row>
    <row r="103" spans="1:11" x14ac:dyDescent="0.2">
      <c r="A103" s="3">
        <v>206</v>
      </c>
      <c r="B103" t="s">
        <v>65</v>
      </c>
      <c r="I103" s="2"/>
      <c r="K103" s="2">
        <v>0</v>
      </c>
    </row>
    <row r="104" spans="1:11" x14ac:dyDescent="0.2">
      <c r="A104" s="3"/>
      <c r="I104" s="2"/>
    </row>
    <row r="105" spans="1:11" x14ac:dyDescent="0.2">
      <c r="A105" s="3">
        <v>207</v>
      </c>
      <c r="B105" t="s">
        <v>96</v>
      </c>
      <c r="I105" s="2"/>
    </row>
    <row r="106" spans="1:11" x14ac:dyDescent="0.2">
      <c r="A106" s="3"/>
      <c r="B106" t="s">
        <v>4</v>
      </c>
      <c r="C106" t="s">
        <v>66</v>
      </c>
      <c r="I106" s="2"/>
      <c r="K106" s="2"/>
    </row>
    <row r="107" spans="1:11" x14ac:dyDescent="0.2">
      <c r="A107" s="3"/>
      <c r="C107" t="s">
        <v>67</v>
      </c>
      <c r="I107" s="2">
        <v>0</v>
      </c>
      <c r="K107" s="2">
        <f>+G107*I107</f>
        <v>0</v>
      </c>
    </row>
    <row r="108" spans="1:11" x14ac:dyDescent="0.2">
      <c r="A108" s="3"/>
      <c r="C108" t="s">
        <v>68</v>
      </c>
      <c r="I108" s="2">
        <v>0</v>
      </c>
      <c r="K108" s="2">
        <f>+G108*I108</f>
        <v>0</v>
      </c>
    </row>
    <row r="109" spans="1:11" x14ac:dyDescent="0.2">
      <c r="A109" s="3"/>
      <c r="C109" t="s">
        <v>69</v>
      </c>
      <c r="I109" s="2">
        <v>0</v>
      </c>
      <c r="K109" s="2">
        <f>+G109*I109</f>
        <v>0</v>
      </c>
    </row>
    <row r="110" spans="1:11" x14ac:dyDescent="0.2">
      <c r="A110" s="3"/>
      <c r="B110" t="s">
        <v>5</v>
      </c>
      <c r="C110" t="s">
        <v>70</v>
      </c>
      <c r="I110" s="2"/>
    </row>
    <row r="111" spans="1:11" x14ac:dyDescent="0.2">
      <c r="A111" s="3"/>
      <c r="C111" t="s">
        <v>67</v>
      </c>
      <c r="I111" s="2">
        <v>0</v>
      </c>
      <c r="K111" s="2">
        <f>+G111*I111</f>
        <v>0</v>
      </c>
    </row>
    <row r="112" spans="1:11" x14ac:dyDescent="0.2">
      <c r="A112" s="3"/>
      <c r="C112" t="s">
        <v>68</v>
      </c>
      <c r="I112" s="2">
        <v>0</v>
      </c>
      <c r="K112" s="2">
        <f>+G112*I112</f>
        <v>0</v>
      </c>
    </row>
    <row r="113" spans="1:11" x14ac:dyDescent="0.2">
      <c r="A113" s="3"/>
      <c r="C113" t="s">
        <v>69</v>
      </c>
      <c r="I113" s="2"/>
      <c r="K113" s="2">
        <v>0</v>
      </c>
    </row>
    <row r="114" spans="1:11" x14ac:dyDescent="0.2">
      <c r="A114" s="3"/>
      <c r="C114" t="s">
        <v>108</v>
      </c>
      <c r="I114" s="2"/>
      <c r="K114" s="2">
        <v>0</v>
      </c>
    </row>
    <row r="115" spans="1:11" x14ac:dyDescent="0.2">
      <c r="A115" s="3"/>
      <c r="B115" t="s">
        <v>6</v>
      </c>
      <c r="C115" t="s">
        <v>71</v>
      </c>
      <c r="I115" s="2"/>
    </row>
    <row r="116" spans="1:11" x14ac:dyDescent="0.2">
      <c r="A116" s="3"/>
      <c r="C116" t="s">
        <v>72</v>
      </c>
      <c r="I116" s="2">
        <v>0</v>
      </c>
      <c r="K116" s="2">
        <f>+G116*I116</f>
        <v>0</v>
      </c>
    </row>
    <row r="117" spans="1:11" x14ac:dyDescent="0.2">
      <c r="A117" s="3"/>
      <c r="C117" t="s">
        <v>73</v>
      </c>
      <c r="I117" s="2">
        <v>0</v>
      </c>
      <c r="K117" s="2">
        <f>+G117*I117</f>
        <v>0</v>
      </c>
    </row>
    <row r="118" spans="1:11" x14ac:dyDescent="0.2">
      <c r="A118" s="3"/>
      <c r="C118" t="s">
        <v>74</v>
      </c>
      <c r="I118" s="2">
        <v>0</v>
      </c>
      <c r="K118" s="2">
        <f>+G118*I118</f>
        <v>0</v>
      </c>
    </row>
    <row r="119" spans="1:11" x14ac:dyDescent="0.2">
      <c r="A119" s="3"/>
      <c r="C119" t="s">
        <v>75</v>
      </c>
      <c r="I119" s="2">
        <v>0</v>
      </c>
      <c r="K119" s="2">
        <f>+G119*I119</f>
        <v>0</v>
      </c>
    </row>
    <row r="120" spans="1:11" x14ac:dyDescent="0.2">
      <c r="A120" s="3"/>
      <c r="B120" t="s">
        <v>7</v>
      </c>
      <c r="C120" t="s">
        <v>76</v>
      </c>
      <c r="I120" s="2"/>
      <c r="K120" s="2">
        <v>0</v>
      </c>
    </row>
    <row r="121" spans="1:11" x14ac:dyDescent="0.2">
      <c r="A121" s="3"/>
      <c r="I121" s="2"/>
    </row>
    <row r="122" spans="1:11" x14ac:dyDescent="0.2">
      <c r="A122" s="3">
        <v>208</v>
      </c>
      <c r="B122" t="s">
        <v>77</v>
      </c>
      <c r="I122" s="2"/>
    </row>
    <row r="123" spans="1:11" x14ac:dyDescent="0.2">
      <c r="A123" s="3"/>
      <c r="B123" t="s">
        <v>4</v>
      </c>
      <c r="C123" t="s">
        <v>78</v>
      </c>
      <c r="I123" s="2"/>
      <c r="K123" s="2"/>
    </row>
    <row r="124" spans="1:11" x14ac:dyDescent="0.2">
      <c r="A124" s="3"/>
      <c r="C124" t="s">
        <v>67</v>
      </c>
      <c r="I124" s="2">
        <v>0</v>
      </c>
      <c r="K124" s="2">
        <f>+G124*I124</f>
        <v>0</v>
      </c>
    </row>
    <row r="125" spans="1:11" x14ac:dyDescent="0.2">
      <c r="A125" s="3"/>
      <c r="C125" t="s">
        <v>68</v>
      </c>
      <c r="I125" s="2">
        <v>0</v>
      </c>
      <c r="K125" s="2">
        <f>+G125*I125</f>
        <v>0</v>
      </c>
    </row>
    <row r="126" spans="1:11" x14ac:dyDescent="0.2">
      <c r="A126" s="3"/>
      <c r="C126" t="s">
        <v>79</v>
      </c>
      <c r="I126" s="2"/>
      <c r="K126" s="2">
        <v>0</v>
      </c>
    </row>
    <row r="127" spans="1:11" x14ac:dyDescent="0.2">
      <c r="A127" s="3"/>
      <c r="B127" t="s">
        <v>5</v>
      </c>
      <c r="C127" t="s">
        <v>80</v>
      </c>
      <c r="I127" s="2"/>
    </row>
    <row r="128" spans="1:11" x14ac:dyDescent="0.2">
      <c r="A128" s="3"/>
      <c r="C128" t="s">
        <v>81</v>
      </c>
      <c r="I128" s="2">
        <v>0</v>
      </c>
      <c r="K128" s="2">
        <f>+G128*I128</f>
        <v>0</v>
      </c>
    </row>
    <row r="129" spans="1:11" x14ac:dyDescent="0.2">
      <c r="A129" s="3"/>
      <c r="C129" t="s">
        <v>82</v>
      </c>
      <c r="I129" s="2">
        <v>0</v>
      </c>
      <c r="K129" s="2">
        <f>+G129*I129</f>
        <v>0</v>
      </c>
    </row>
    <row r="130" spans="1:11" x14ac:dyDescent="0.2">
      <c r="A130" s="3"/>
      <c r="I130" s="2"/>
    </row>
    <row r="131" spans="1:11" x14ac:dyDescent="0.2">
      <c r="A131" s="3">
        <v>209</v>
      </c>
      <c r="B131" t="s">
        <v>83</v>
      </c>
      <c r="I131" s="2"/>
    </row>
    <row r="132" spans="1:11" x14ac:dyDescent="0.2">
      <c r="A132" s="3"/>
      <c r="B132" t="s">
        <v>4</v>
      </c>
      <c r="C132" t="s">
        <v>85</v>
      </c>
      <c r="I132" s="2"/>
      <c r="K132" s="2">
        <v>0</v>
      </c>
    </row>
    <row r="133" spans="1:11" x14ac:dyDescent="0.2">
      <c r="A133" s="3"/>
      <c r="B133" t="s">
        <v>5</v>
      </c>
      <c r="C133" t="s">
        <v>109</v>
      </c>
      <c r="I133" s="2"/>
      <c r="K133" s="2">
        <v>0</v>
      </c>
    </row>
    <row r="134" spans="1:11" x14ac:dyDescent="0.2">
      <c r="A134" s="3"/>
      <c r="B134" t="s">
        <v>6</v>
      </c>
      <c r="C134" t="s">
        <v>84</v>
      </c>
      <c r="I134" s="2"/>
      <c r="K134" s="2">
        <v>0</v>
      </c>
    </row>
    <row r="135" spans="1:11" x14ac:dyDescent="0.2">
      <c r="A135" s="3"/>
      <c r="B135" t="s">
        <v>7</v>
      </c>
      <c r="C135" t="s">
        <v>86</v>
      </c>
      <c r="I135" s="2"/>
      <c r="K135" s="2">
        <v>0</v>
      </c>
    </row>
    <row r="136" spans="1:11" x14ac:dyDescent="0.2">
      <c r="A136" s="3"/>
      <c r="B136" t="s">
        <v>8</v>
      </c>
      <c r="I136" s="2"/>
      <c r="K136" s="2">
        <v>0</v>
      </c>
    </row>
    <row r="137" spans="1:11" x14ac:dyDescent="0.2">
      <c r="A137" s="3"/>
      <c r="I137" s="2"/>
    </row>
    <row r="138" spans="1:11" x14ac:dyDescent="0.2">
      <c r="A138" s="3">
        <v>210</v>
      </c>
      <c r="B138" t="s">
        <v>87</v>
      </c>
      <c r="I138" s="2"/>
    </row>
    <row r="139" spans="1:11" x14ac:dyDescent="0.2">
      <c r="A139" s="3"/>
      <c r="B139" s="7" t="s">
        <v>4</v>
      </c>
      <c r="C139" t="s">
        <v>88</v>
      </c>
      <c r="I139" s="2"/>
      <c r="K139" s="2">
        <v>0</v>
      </c>
    </row>
    <row r="140" spans="1:11" x14ac:dyDescent="0.2">
      <c r="A140" s="3"/>
      <c r="B140" s="7" t="s">
        <v>5</v>
      </c>
      <c r="C140" t="s">
        <v>89</v>
      </c>
      <c r="I140" s="2"/>
      <c r="K140" s="2">
        <v>0</v>
      </c>
    </row>
    <row r="141" spans="1:11" x14ac:dyDescent="0.2">
      <c r="A141" s="3"/>
      <c r="B141" s="7" t="s">
        <v>6</v>
      </c>
      <c r="C141" t="s">
        <v>90</v>
      </c>
      <c r="I141" s="2"/>
      <c r="K141" s="2">
        <v>0</v>
      </c>
    </row>
    <row r="142" spans="1:11" x14ac:dyDescent="0.2">
      <c r="A142" s="3"/>
      <c r="B142" s="7"/>
      <c r="I142" s="2"/>
      <c r="K142" s="2"/>
    </row>
    <row r="143" spans="1:11" x14ac:dyDescent="0.2">
      <c r="A143" s="3">
        <v>211</v>
      </c>
      <c r="B143" s="7" t="s">
        <v>4</v>
      </c>
      <c r="C143" t="s">
        <v>124</v>
      </c>
      <c r="I143" s="2"/>
      <c r="K143" s="2">
        <v>0</v>
      </c>
    </row>
    <row r="144" spans="1:11" x14ac:dyDescent="0.2">
      <c r="A144" s="3"/>
      <c r="B144" s="7" t="s">
        <v>5</v>
      </c>
      <c r="C144" t="s">
        <v>125</v>
      </c>
      <c r="I144" s="2"/>
      <c r="K144" s="2">
        <v>0</v>
      </c>
    </row>
    <row r="145" spans="1:11" x14ac:dyDescent="0.2">
      <c r="A145" s="3"/>
      <c r="I145" s="2"/>
    </row>
    <row r="146" spans="1:11" x14ac:dyDescent="0.2">
      <c r="A146" s="3">
        <v>212</v>
      </c>
      <c r="B146" s="7" t="s">
        <v>93</v>
      </c>
      <c r="I146" s="2"/>
    </row>
    <row r="147" spans="1:11" x14ac:dyDescent="0.2">
      <c r="A147" s="3"/>
      <c r="B147" s="7" t="s">
        <v>4</v>
      </c>
      <c r="I147" s="2"/>
      <c r="K147" s="2">
        <v>0</v>
      </c>
    </row>
    <row r="148" spans="1:11" x14ac:dyDescent="0.2">
      <c r="A148" s="3"/>
      <c r="B148" s="7" t="s">
        <v>5</v>
      </c>
      <c r="I148" s="2"/>
      <c r="K148" s="2">
        <v>0</v>
      </c>
    </row>
    <row r="149" spans="1:11" x14ac:dyDescent="0.2">
      <c r="A149" s="3"/>
      <c r="B149" s="7" t="s">
        <v>6</v>
      </c>
      <c r="I149" s="2"/>
      <c r="K149" s="2">
        <v>0</v>
      </c>
    </row>
    <row r="150" spans="1:11" x14ac:dyDescent="0.2">
      <c r="A150" s="3"/>
      <c r="B150" s="7"/>
      <c r="I150" s="2"/>
    </row>
    <row r="151" spans="1:11" x14ac:dyDescent="0.2">
      <c r="A151" s="3">
        <v>213</v>
      </c>
      <c r="B151" t="s">
        <v>91</v>
      </c>
      <c r="I151" s="2"/>
      <c r="K151" s="5">
        <v>0</v>
      </c>
    </row>
    <row r="152" spans="1:11" x14ac:dyDescent="0.2">
      <c r="C152" t="s">
        <v>123</v>
      </c>
    </row>
    <row r="153" spans="1:11" x14ac:dyDescent="0.2">
      <c r="B153" s="4" t="s">
        <v>92</v>
      </c>
      <c r="K153" s="6">
        <f>SUM(K63:K151)</f>
        <v>0</v>
      </c>
    </row>
    <row r="155" spans="1:11" ht="13.5" thickBot="1" x14ac:dyDescent="0.25">
      <c r="A155" s="4" t="s">
        <v>94</v>
      </c>
      <c r="K155" s="9">
        <f>+K55-K153</f>
        <v>0</v>
      </c>
    </row>
    <row r="156" spans="1:11" ht="13.5" thickTop="1" x14ac:dyDescent="0.2"/>
    <row r="158" spans="1:11" x14ac:dyDescent="0.2">
      <c r="C158" s="4" t="s">
        <v>120</v>
      </c>
    </row>
    <row r="159" spans="1:11" x14ac:dyDescent="0.2">
      <c r="C159" s="4" t="s">
        <v>122</v>
      </c>
    </row>
    <row r="160" spans="1:11" x14ac:dyDescent="0.2">
      <c r="C160" s="4" t="s">
        <v>121</v>
      </c>
    </row>
  </sheetData>
  <mergeCells count="2">
    <mergeCell ref="A1:K1"/>
    <mergeCell ref="A2:K2"/>
  </mergeCells>
  <phoneticPr fontId="0" type="noConversion"/>
  <printOptions horizontalCentered="1" gridLines="1"/>
  <pageMargins left="0.75" right="0.75" top="1" bottom="1" header="0.5" footer="0.5"/>
  <pageSetup orientation="landscape" horizontalDpi="300" verticalDpi="300" r:id="rId1"/>
  <headerFooter alignWithMargins="0">
    <oddFooter>&amp;C&amp;P</oddFooter>
  </headerFooter>
  <rowBreaks count="2" manualBreakCount="2">
    <brk id="49" max="10" man="1"/>
    <brk id="1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McCrary</dc:creator>
  <cp:lastModifiedBy>Eric Birk</cp:lastModifiedBy>
  <cp:lastPrinted>2006-02-03T19:42:21Z</cp:lastPrinted>
  <dcterms:created xsi:type="dcterms:W3CDTF">2003-07-10T03:01:50Z</dcterms:created>
  <dcterms:modified xsi:type="dcterms:W3CDTF">2017-09-18T21:04:41Z</dcterms:modified>
</cp:coreProperties>
</file>